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5" i="1" l="1"/>
  <c r="J34" i="1"/>
  <c r="J27" i="1"/>
  <c r="J18" i="1"/>
</calcChain>
</file>

<file path=xl/sharedStrings.xml><?xml version="1.0" encoding="utf-8"?>
<sst xmlns="http://schemas.openxmlformats.org/spreadsheetml/2006/main" count="161" uniqueCount="129">
  <si>
    <t>Согласовано</t>
  </si>
  <si>
    <t>И.о.директора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</si>
  <si>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</si>
  <si>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</si>
  <si>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</si>
  <si>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</si>
  <si>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</si>
  <si>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</si>
  <si>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</si>
  <si>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</si>
  <si>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</si>
  <si>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</si>
  <si>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</si>
  <si>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</si>
  <si>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</si>
  <si>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</si>
  <si>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</si>
  <si>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</si>
  <si>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</si>
  <si>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</si>
  <si>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25</t>
  </si>
  <si>
    <t>5,9</t>
  </si>
  <si>
    <t>7,6</t>
  </si>
  <si>
    <t>94</t>
  </si>
  <si>
    <t>184</t>
  </si>
  <si>
    <t>КАША МАННАЯ ВЯЗКАЯ</t>
  </si>
  <si>
    <t>250</t>
  </si>
  <si>
    <t>10,4</t>
  </si>
  <si>
    <t>14,7</t>
  </si>
  <si>
    <t>46</t>
  </si>
  <si>
    <t>353</t>
  </si>
  <si>
    <t>432</t>
  </si>
  <si>
    <t>КОФЕЙНЫЙ НАПИТОК</t>
  </si>
  <si>
    <t>200</t>
  </si>
  <si>
    <t>2,3</t>
  </si>
  <si>
    <t>1,8</t>
  </si>
  <si>
    <t>25,6</t>
  </si>
  <si>
    <t>126</t>
  </si>
  <si>
    <t>БАТОН</t>
  </si>
  <si>
    <t>60</t>
  </si>
  <si>
    <t>4,5</t>
  </si>
  <si>
    <t>1,7</t>
  </si>
  <si>
    <t>30,8</t>
  </si>
  <si>
    <t>157</t>
  </si>
  <si>
    <t>Итого</t>
  </si>
  <si>
    <t>23,1</t>
  </si>
  <si>
    <t>25,8</t>
  </si>
  <si>
    <t>102,4</t>
  </si>
  <si>
    <t>730</t>
  </si>
  <si>
    <t>Обед</t>
  </si>
  <si>
    <t>23</t>
  </si>
  <si>
    <t>САЛАТ ИЗ СВЕЖИХ ПОМИДОРОВ И ОГУРЦОВ</t>
  </si>
  <si>
    <t>100</t>
  </si>
  <si>
    <t>0,9</t>
  </si>
  <si>
    <t>10,1</t>
  </si>
  <si>
    <t>2,9</t>
  </si>
  <si>
    <t>106</t>
  </si>
  <si>
    <t>СУП КАРТОФЕЛЬНЫЙ С МАКАРОННЫМИ ИЗДЕЛИЯМИ</t>
  </si>
  <si>
    <t>10,7</t>
  </si>
  <si>
    <t>9,1</t>
  </si>
  <si>
    <t>20,2</t>
  </si>
  <si>
    <t>151</t>
  </si>
  <si>
    <t>259</t>
  </si>
  <si>
    <t>ГУЛЯШ</t>
  </si>
  <si>
    <t>15,9</t>
  </si>
  <si>
    <t>16,1</t>
  </si>
  <si>
    <t>3,4</t>
  </si>
  <si>
    <t>101</t>
  </si>
  <si>
    <t>323</t>
  </si>
  <si>
    <t>КАША ГРЕЧНЕВАЯ РАССЫПЧАТАЯ</t>
  </si>
  <si>
    <t>11,3</t>
  </si>
  <si>
    <t>8,2</t>
  </si>
  <si>
    <t>51</t>
  </si>
  <si>
    <t>324</t>
  </si>
  <si>
    <t>440</t>
  </si>
  <si>
    <t>КОМПОТ ИЗ КУРАГИ</t>
  </si>
  <si>
    <t>2,2</t>
  </si>
  <si>
    <t>0,7</t>
  </si>
  <si>
    <t>32,9</t>
  </si>
  <si>
    <t>145</t>
  </si>
  <si>
    <t>ХЛЕБ ПШЕНИЧНЫЙ</t>
  </si>
  <si>
    <t>50</t>
  </si>
  <si>
    <t>3,9</t>
  </si>
  <si>
    <t>0,3</t>
  </si>
  <si>
    <t>25,3</t>
  </si>
  <si>
    <t>120</t>
  </si>
  <si>
    <t>ХЛЕБ РЖАНОЙ</t>
  </si>
  <si>
    <t>4</t>
  </si>
  <si>
    <t>0,5</t>
  </si>
  <si>
    <t>25,4</t>
  </si>
  <si>
    <t>122</t>
  </si>
  <si>
    <t>48,9</t>
  </si>
  <si>
    <t>45</t>
  </si>
  <si>
    <t>161,1</t>
  </si>
  <si>
    <t>1069</t>
  </si>
  <si>
    <t>Полдник</t>
  </si>
  <si>
    <t>2007</t>
  </si>
  <si>
    <t>БУЛОЧКА ВЕНСКАЯ</t>
  </si>
  <si>
    <t>4,8</t>
  </si>
  <si>
    <t>7,2</t>
  </si>
  <si>
    <t>29,6</t>
  </si>
  <si>
    <t>ЙОГУРТ ПИТЬЕВОЙ</t>
  </si>
  <si>
    <t>5,6</t>
  </si>
  <si>
    <t>5</t>
  </si>
  <si>
    <t>9</t>
  </si>
  <si>
    <t>113</t>
  </si>
  <si>
    <t>ЯБЛОКО</t>
  </si>
  <si>
    <t>140</t>
  </si>
  <si>
    <t>0,6</t>
  </si>
  <si>
    <t>15</t>
  </si>
  <si>
    <t>72</t>
  </si>
  <si>
    <t>МЯГКИЕ ВАФЛИ С ВАРЕНОЙ СГУЩЕНКОЙ</t>
  </si>
  <si>
    <t>1</t>
  </si>
  <si>
    <t>0,1</t>
  </si>
  <si>
    <t>0,2</t>
  </si>
  <si>
    <t>МИНИ РУЛЕТ</t>
  </si>
  <si>
    <t>11,2</t>
  </si>
  <si>
    <t>13,2</t>
  </si>
  <si>
    <t>54,7</t>
  </si>
  <si>
    <t>393</t>
  </si>
  <si>
    <t>Всего</t>
  </si>
  <si>
    <t>83,2</t>
  </si>
  <si>
    <t>84</t>
  </si>
  <si>
    <t>318,2</t>
  </si>
  <si>
    <t>2192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</si>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</sst>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7" workbookViewId="0">
      <selection activeCell="J36" sqref="J3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44362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10.79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14.94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7.14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4.9000000000000004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37.769999999999996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14.94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52</v>
      </c>
      <c r="D21" s="13" t="s">
        <v>57</v>
      </c>
      <c r="E21" s="13"/>
      <c r="F21" s="13"/>
      <c r="G21" s="13"/>
      <c r="H21" s="14" t="s">
        <v>26</v>
      </c>
      <c r="I21" s="14"/>
      <c r="J21" s="3">
        <v>37.74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52</v>
      </c>
      <c r="I22" s="14"/>
      <c r="J22" s="3">
        <v>38.15</v>
      </c>
      <c r="K22" s="14" t="s">
        <v>64</v>
      </c>
      <c r="L22" s="14"/>
      <c r="M22" s="14"/>
      <c r="N22" s="14" t="s">
        <v>65</v>
      </c>
      <c r="O22" s="14"/>
      <c r="P22" s="14" t="s">
        <v>66</v>
      </c>
      <c r="Q22" s="14"/>
      <c r="R22" s="14" t="s">
        <v>67</v>
      </c>
      <c r="S22" s="14"/>
    </row>
    <row r="23" spans="1:19" ht="24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33</v>
      </c>
      <c r="I23" s="14"/>
      <c r="J23" s="3">
        <v>11.07</v>
      </c>
      <c r="K23" s="14" t="s">
        <v>70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33</v>
      </c>
      <c r="I24" s="14"/>
      <c r="J24" s="3">
        <v>7.56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80</v>
      </c>
      <c r="E25" s="13"/>
      <c r="F25" s="13"/>
      <c r="G25" s="13"/>
      <c r="H25" s="14" t="s">
        <v>81</v>
      </c>
      <c r="I25" s="14"/>
      <c r="J25" s="3">
        <v>2.58</v>
      </c>
      <c r="K25" s="14" t="s">
        <v>82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39</v>
      </c>
      <c r="I26" s="14"/>
      <c r="J26" s="3">
        <v>2.78</v>
      </c>
      <c r="K26" s="14" t="s">
        <v>87</v>
      </c>
      <c r="L26" s="14"/>
      <c r="M26" s="14"/>
      <c r="N26" s="14" t="s">
        <v>88</v>
      </c>
      <c r="O26" s="14"/>
      <c r="P26" s="14" t="s">
        <v>89</v>
      </c>
      <c r="Q26" s="14"/>
      <c r="R26" s="14" t="s">
        <v>90</v>
      </c>
      <c r="S26" s="14"/>
    </row>
    <row r="27" spans="1:19" ht="14.1" customHeight="1" x14ac:dyDescent="0.15">
      <c r="A27" s="15" t="s">
        <v>44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114.82000000000001</v>
      </c>
      <c r="K27" s="16" t="s">
        <v>91</v>
      </c>
      <c r="L27" s="16"/>
      <c r="M27" s="16"/>
      <c r="N27" s="16" t="s">
        <v>92</v>
      </c>
      <c r="O27" s="16"/>
      <c r="P27" s="16" t="s">
        <v>93</v>
      </c>
      <c r="Q27" s="16"/>
      <c r="R27" s="16" t="s">
        <v>94</v>
      </c>
      <c r="S27" s="16"/>
    </row>
    <row r="28" spans="1:19" ht="21.2" customHeight="1" x14ac:dyDescent="0.15">
      <c r="A28" s="11" t="s">
        <v>95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3.35" customHeight="1" x14ac:dyDescent="0.15">
      <c r="A29" s="12" t="s">
        <v>96</v>
      </c>
      <c r="B29" s="12"/>
      <c r="C29" s="2" t="s">
        <v>33</v>
      </c>
      <c r="D29" s="13" t="s">
        <v>97</v>
      </c>
      <c r="E29" s="13"/>
      <c r="F29" s="13"/>
      <c r="G29" s="13"/>
      <c r="H29" s="14" t="s">
        <v>81</v>
      </c>
      <c r="I29" s="14"/>
      <c r="J29" s="3">
        <v>5.35</v>
      </c>
      <c r="K29" s="14" t="s">
        <v>98</v>
      </c>
      <c r="L29" s="14"/>
      <c r="M29" s="14"/>
      <c r="N29" s="14" t="s">
        <v>99</v>
      </c>
      <c r="O29" s="14"/>
      <c r="P29" s="14" t="s">
        <v>100</v>
      </c>
      <c r="Q29" s="14"/>
      <c r="R29" s="14" t="s">
        <v>33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101</v>
      </c>
      <c r="E30" s="13"/>
      <c r="F30" s="13"/>
      <c r="G30" s="13"/>
      <c r="H30" s="14" t="s">
        <v>33</v>
      </c>
      <c r="I30" s="14"/>
      <c r="J30" s="3">
        <v>13.8</v>
      </c>
      <c r="K30" s="14" t="s">
        <v>102</v>
      </c>
      <c r="L30" s="14"/>
      <c r="M30" s="14"/>
      <c r="N30" s="14" t="s">
        <v>103</v>
      </c>
      <c r="O30" s="14"/>
      <c r="P30" s="14" t="s">
        <v>104</v>
      </c>
      <c r="Q30" s="14"/>
      <c r="R30" s="14" t="s">
        <v>105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106</v>
      </c>
      <c r="E31" s="13"/>
      <c r="F31" s="13"/>
      <c r="G31" s="13"/>
      <c r="H31" s="14" t="s">
        <v>107</v>
      </c>
      <c r="I31" s="14"/>
      <c r="J31" s="3">
        <v>25.26</v>
      </c>
      <c r="K31" s="14" t="s">
        <v>108</v>
      </c>
      <c r="L31" s="14"/>
      <c r="M31" s="14"/>
      <c r="N31" s="14" t="s">
        <v>108</v>
      </c>
      <c r="O31" s="14"/>
      <c r="P31" s="14" t="s">
        <v>109</v>
      </c>
      <c r="Q31" s="14"/>
      <c r="R31" s="14" t="s">
        <v>110</v>
      </c>
      <c r="S31" s="14"/>
    </row>
    <row r="32" spans="1:19" ht="24" customHeight="1" x14ac:dyDescent="0.15">
      <c r="A32" s="12"/>
      <c r="B32" s="12"/>
      <c r="C32" s="2"/>
      <c r="D32" s="13" t="s">
        <v>111</v>
      </c>
      <c r="E32" s="13"/>
      <c r="F32" s="13"/>
      <c r="G32" s="13"/>
      <c r="H32" s="14" t="s">
        <v>112</v>
      </c>
      <c r="I32" s="14"/>
      <c r="J32" s="3">
        <v>11</v>
      </c>
      <c r="K32" s="14" t="s">
        <v>113</v>
      </c>
      <c r="L32" s="14"/>
      <c r="M32" s="14"/>
      <c r="N32" s="14" t="s">
        <v>114</v>
      </c>
      <c r="O32" s="14"/>
      <c r="P32" s="14" t="s">
        <v>88</v>
      </c>
      <c r="Q32" s="14"/>
      <c r="R32" s="14" t="s">
        <v>87</v>
      </c>
      <c r="S32" s="14"/>
    </row>
    <row r="33" spans="1:19" ht="13.35" customHeight="1" x14ac:dyDescent="0.15">
      <c r="A33" s="12"/>
      <c r="B33" s="12"/>
      <c r="C33" s="2"/>
      <c r="D33" s="13" t="s">
        <v>115</v>
      </c>
      <c r="E33" s="13"/>
      <c r="F33" s="13"/>
      <c r="G33" s="13"/>
      <c r="H33" s="14" t="s">
        <v>112</v>
      </c>
      <c r="I33" s="14"/>
      <c r="J33" s="3">
        <v>9</v>
      </c>
      <c r="K33" s="14" t="s">
        <v>113</v>
      </c>
      <c r="L33" s="14"/>
      <c r="M33" s="14"/>
      <c r="N33" s="14" t="s">
        <v>114</v>
      </c>
      <c r="O33" s="14"/>
      <c r="P33" s="14" t="s">
        <v>108</v>
      </c>
      <c r="Q33" s="14"/>
      <c r="R33" s="14" t="s">
        <v>87</v>
      </c>
      <c r="S33" s="14"/>
    </row>
    <row r="34" spans="1:19" ht="14.1" customHeight="1" x14ac:dyDescent="0.15">
      <c r="A34" s="15" t="s">
        <v>44</v>
      </c>
      <c r="B34" s="15"/>
      <c r="C34" s="15"/>
      <c r="D34" s="15"/>
      <c r="E34" s="15"/>
      <c r="F34" s="15"/>
      <c r="G34" s="15"/>
      <c r="H34" s="15"/>
      <c r="I34" s="15"/>
      <c r="J34" s="4">
        <f>SUM(J29:J33)</f>
        <v>64.41</v>
      </c>
      <c r="K34" s="16" t="s">
        <v>116</v>
      </c>
      <c r="L34" s="16"/>
      <c r="M34" s="16"/>
      <c r="N34" s="16" t="s">
        <v>117</v>
      </c>
      <c r="O34" s="16"/>
      <c r="P34" s="16" t="s">
        <v>118</v>
      </c>
      <c r="Q34" s="16"/>
      <c r="R34" s="16" t="s">
        <v>119</v>
      </c>
      <c r="S34" s="16"/>
    </row>
    <row r="35" spans="1:19" ht="14.1" customHeight="1" x14ac:dyDescent="0.15">
      <c r="A35" s="15" t="s">
        <v>120</v>
      </c>
      <c r="B35" s="15"/>
      <c r="C35" s="15"/>
      <c r="D35" s="15"/>
      <c r="E35" s="15"/>
      <c r="F35" s="15"/>
      <c r="G35" s="15"/>
      <c r="H35" s="15"/>
      <c r="I35" s="15"/>
      <c r="J35" s="4">
        <f>J34+J27+J18</f>
        <v>217</v>
      </c>
      <c r="K35" s="16" t="s">
        <v>121</v>
      </c>
      <c r="L35" s="16"/>
      <c r="M35" s="16"/>
      <c r="N35" s="16" t="s">
        <v>122</v>
      </c>
      <c r="O35" s="16"/>
      <c r="P35" s="16" t="s">
        <v>123</v>
      </c>
      <c r="Q35" s="16"/>
      <c r="R35" s="16" t="s">
        <v>124</v>
      </c>
      <c r="S35" s="16"/>
    </row>
    <row r="36" spans="1:19" ht="21.2" customHeight="1" x14ac:dyDescent="0.15"/>
    <row r="37" spans="1:19" ht="14.1" customHeight="1" x14ac:dyDescent="0.2">
      <c r="A37" s="17" t="s">
        <v>125</v>
      </c>
      <c r="B37" s="17"/>
      <c r="C37" s="17"/>
      <c r="D37" s="17"/>
      <c r="E37" s="17"/>
      <c r="I37" s="18" t="s">
        <v>126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0.75" customHeight="1" x14ac:dyDescent="0.15">
      <c r="F38" s="19"/>
      <c r="G38" s="19"/>
      <c r="H38" s="19"/>
    </row>
    <row r="39" spans="1:19" ht="20.45" customHeight="1" x14ac:dyDescent="0.15"/>
    <row r="40" spans="1:19" ht="14.1" customHeight="1" x14ac:dyDescent="0.15">
      <c r="A40" s="20" t="s">
        <v>127</v>
      </c>
      <c r="B40" s="20"/>
      <c r="C40" s="20"/>
      <c r="D40" s="20"/>
      <c r="E40" s="20"/>
      <c r="I40" s="21" t="s">
        <v>128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0.75" customHeight="1" x14ac:dyDescent="0.15">
      <c r="F41" s="19"/>
      <c r="G41" s="19"/>
      <c r="H41" s="19"/>
    </row>
  </sheetData>
  <mergeCells count="158">
    <mergeCell ref="A37:E37"/>
    <mergeCell ref="I37:S37"/>
    <mergeCell ref="F38:H38"/>
    <mergeCell ref="A40:E40"/>
    <mergeCell ref="I40:S40"/>
    <mergeCell ref="F41:H41"/>
    <mergeCell ref="A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I27"/>
    <mergeCell ref="K27:M27"/>
    <mergeCell ref="N27:O27"/>
    <mergeCell ref="P27:Q27"/>
    <mergeCell ref="R27:S27"/>
    <mergeCell ref="A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2021-06-15T01:03:58Z</dcterms:modified>
</cp:coreProperties>
</file>