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5" i="1" l="1"/>
  <c r="J28" i="1"/>
  <c r="J34" i="1"/>
  <c r="J18" i="1"/>
</calcChain>
</file>

<file path=xl/sharedStrings.xml><?xml version="1.0" encoding="utf-8"?>
<sst xmlns="http://schemas.openxmlformats.org/spreadsheetml/2006/main" count="160" uniqueCount="129">
  <si>
    <t>Согласовано</t>
  </si>
  <si>
    <t>И.о.директора</t>
  </si>
  <si>
    <t>МАОУ "Лицей №5"</t>
  </si>
  <si>
    <t>_____________ /Хинчагашвили И.О./</t>
  </si>
  <si>
    <t>МЕНЮ</t>
  </si>
  <si>
    <t>Летний лагерь 7-11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</si>
  <si>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</si>
  <si>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</si>
  <si>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</si>
  <si>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</si>
  <si>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</si>
  <si>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</si>
  <si>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</si>
  <si>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</si>
  <si>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</si>
  <si>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</si>
  <si>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</si>
  <si>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</si>
  <si>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ПОМИДОР СВЕЖИЙ</t>
  </si>
  <si>
    <t>60</t>
  </si>
  <si>
    <t>0,7</t>
  </si>
  <si>
    <t>0,1</t>
  </si>
  <si>
    <t>2,3</t>
  </si>
  <si>
    <t>14</t>
  </si>
  <si>
    <t>2011</t>
  </si>
  <si>
    <t>219</t>
  </si>
  <si>
    <t>ОМЛЕТ С ЗЕЛЕНЫМ ГОРОШКОМ</t>
  </si>
  <si>
    <t>150</t>
  </si>
  <si>
    <t>11,4</t>
  </si>
  <si>
    <t>22,6</t>
  </si>
  <si>
    <t>9,1</t>
  </si>
  <si>
    <t>262</t>
  </si>
  <si>
    <t>378</t>
  </si>
  <si>
    <t>ЧАЙ С МОЛОКОМ</t>
  </si>
  <si>
    <t>200</t>
  </si>
  <si>
    <t>3</t>
  </si>
  <si>
    <t>3,4</t>
  </si>
  <si>
    <t>15,8</t>
  </si>
  <si>
    <t>104</t>
  </si>
  <si>
    <t>БАТОН</t>
  </si>
  <si>
    <t>4,5</t>
  </si>
  <si>
    <t>1,7</t>
  </si>
  <si>
    <t>30,8</t>
  </si>
  <si>
    <t>157</t>
  </si>
  <si>
    <t>Итого</t>
  </si>
  <si>
    <t>19,6</t>
  </si>
  <si>
    <t>27,8</t>
  </si>
  <si>
    <t>58</t>
  </si>
  <si>
    <t>537</t>
  </si>
  <si>
    <t>Обед</t>
  </si>
  <si>
    <t>19</t>
  </si>
  <si>
    <t>САЛАТ ИЗ СВЕЖИХ ОГУРЦОВ</t>
  </si>
  <si>
    <t>100</t>
  </si>
  <si>
    <t>5,1</t>
  </si>
  <si>
    <t>43</t>
  </si>
  <si>
    <t>91</t>
  </si>
  <si>
    <t>РАССОЛЬНИК ЛЕНИНГРАДСКИЙ</t>
  </si>
  <si>
    <t>250</t>
  </si>
  <si>
    <t>10,2</t>
  </si>
  <si>
    <t>10,6</t>
  </si>
  <si>
    <t>16,4</t>
  </si>
  <si>
    <t>147</t>
  </si>
  <si>
    <t>306</t>
  </si>
  <si>
    <t>БИТОЧКИ РУБЛЕНЫЕ ИЗ ПТИЦЫ  ПАРОВЫЕ</t>
  </si>
  <si>
    <t>120</t>
  </si>
  <si>
    <t>17,2</t>
  </si>
  <si>
    <t>20,2</t>
  </si>
  <si>
    <t>11,3</t>
  </si>
  <si>
    <t>295</t>
  </si>
  <si>
    <t>209</t>
  </si>
  <si>
    <t>МАКАРОННЫЕ ИЗДЕЛИЯ ОТВАРНЫЕ</t>
  </si>
  <si>
    <t>7,2</t>
  </si>
  <si>
    <t>6,2</t>
  </si>
  <si>
    <t>46,4</t>
  </si>
  <si>
    <t>271</t>
  </si>
  <si>
    <t>364</t>
  </si>
  <si>
    <t>СОУС ТОМАТНЫЙ №364</t>
  </si>
  <si>
    <t>50</t>
  </si>
  <si>
    <t>0,2</t>
  </si>
  <si>
    <t>2,9</t>
  </si>
  <si>
    <t>3,7</t>
  </si>
  <si>
    <t>33</t>
  </si>
  <si>
    <t>344</t>
  </si>
  <si>
    <t xml:space="preserve">КОМПОТ ИЗ ЯБЛОК И СЛИВ </t>
  </si>
  <si>
    <t>0,3</t>
  </si>
  <si>
    <t>23,1</t>
  </si>
  <si>
    <t>96</t>
  </si>
  <si>
    <t>ХЛЕБ ПШЕНИЧНЫЙ</t>
  </si>
  <si>
    <t>24,3</t>
  </si>
  <si>
    <t>115</t>
  </si>
  <si>
    <t>ХЛЕБ РЖАНОЙ</t>
  </si>
  <si>
    <t>3,9</t>
  </si>
  <si>
    <t>0,5</t>
  </si>
  <si>
    <t>25</t>
  </si>
  <si>
    <t>43,4</t>
  </si>
  <si>
    <t>46</t>
  </si>
  <si>
    <t>152,5</t>
  </si>
  <si>
    <t>1120</t>
  </si>
  <si>
    <t>Полдник</t>
  </si>
  <si>
    <t>ПИРОЖКИ ПЕЧЕНЫЕ С КАПУСТОЙ.</t>
  </si>
  <si>
    <t>6,6</t>
  </si>
  <si>
    <t>7,1</t>
  </si>
  <si>
    <t>33,9</t>
  </si>
  <si>
    <t>435</t>
  </si>
  <si>
    <t>РЯЖЕНКА</t>
  </si>
  <si>
    <t>6</t>
  </si>
  <si>
    <t>2</t>
  </si>
  <si>
    <t>8,4</t>
  </si>
  <si>
    <t>80</t>
  </si>
  <si>
    <t>ЯБЛОКО</t>
  </si>
  <si>
    <t>140</t>
  </si>
  <si>
    <t>0,6</t>
  </si>
  <si>
    <t>13,7</t>
  </si>
  <si>
    <t>66</t>
  </si>
  <si>
    <t>ЙОГУРТ</t>
  </si>
  <si>
    <t>1</t>
  </si>
  <si>
    <t>13,2</t>
  </si>
  <si>
    <t>9,7</t>
  </si>
  <si>
    <t>56,2</t>
  </si>
  <si>
    <t>356</t>
  </si>
  <si>
    <t>Всего</t>
  </si>
  <si>
    <t>76,2</t>
  </si>
  <si>
    <t>83,5</t>
  </si>
  <si>
    <t>266,7</t>
  </si>
  <si>
    <t>2013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</si>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</sst>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workbookViewId="0">
      <selection activeCell="J36" sqref="J36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44364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/>
      <c r="D14" s="13" t="s">
        <v>18</v>
      </c>
      <c r="E14" s="13"/>
      <c r="F14" s="13"/>
      <c r="G14" s="13"/>
      <c r="H14" s="14" t="s">
        <v>19</v>
      </c>
      <c r="I14" s="14"/>
      <c r="J14" s="3">
        <v>8.26</v>
      </c>
      <c r="K14" s="14" t="s">
        <v>20</v>
      </c>
      <c r="L14" s="14"/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</row>
    <row r="15" spans="1:19" ht="13.35" customHeight="1" x14ac:dyDescent="0.15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23.04</v>
      </c>
      <c r="K15" s="14" t="s">
        <v>28</v>
      </c>
      <c r="L15" s="14"/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24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5.74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39</v>
      </c>
      <c r="E17" s="13"/>
      <c r="F17" s="13"/>
      <c r="G17" s="13"/>
      <c r="H17" s="14" t="s">
        <v>19</v>
      </c>
      <c r="I17" s="14"/>
      <c r="J17" s="3">
        <v>4.9000000000000004</v>
      </c>
      <c r="K17" s="14" t="s">
        <v>40</v>
      </c>
      <c r="L17" s="14"/>
      <c r="M17" s="14"/>
      <c r="N17" s="14" t="s">
        <v>41</v>
      </c>
      <c r="O17" s="14"/>
      <c r="P17" s="14" t="s">
        <v>42</v>
      </c>
      <c r="Q17" s="14"/>
      <c r="R17" s="14" t="s">
        <v>43</v>
      </c>
      <c r="S17" s="14"/>
    </row>
    <row r="18" spans="1:19" ht="14.1" customHeight="1" x14ac:dyDescent="0.15">
      <c r="A18" s="15" t="s">
        <v>44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41.94</v>
      </c>
      <c r="K18" s="16" t="s">
        <v>45</v>
      </c>
      <c r="L18" s="16"/>
      <c r="M18" s="16"/>
      <c r="N18" s="16" t="s">
        <v>46</v>
      </c>
      <c r="O18" s="16"/>
      <c r="P18" s="16" t="s">
        <v>47</v>
      </c>
      <c r="Q18" s="16"/>
      <c r="R18" s="16" t="s">
        <v>48</v>
      </c>
      <c r="S18" s="16"/>
    </row>
    <row r="19" spans="1:19" ht="21.2" customHeight="1" x14ac:dyDescent="0.15">
      <c r="A19" s="11" t="s">
        <v>49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3.35" customHeight="1" x14ac:dyDescent="0.15">
      <c r="A20" s="12" t="s">
        <v>17</v>
      </c>
      <c r="B20" s="12"/>
      <c r="C20" s="2" t="s">
        <v>50</v>
      </c>
      <c r="D20" s="13" t="s">
        <v>51</v>
      </c>
      <c r="E20" s="13"/>
      <c r="F20" s="13"/>
      <c r="G20" s="13"/>
      <c r="H20" s="14" t="s">
        <v>52</v>
      </c>
      <c r="I20" s="14"/>
      <c r="J20" s="3">
        <v>16.54</v>
      </c>
      <c r="K20" s="14" t="s">
        <v>20</v>
      </c>
      <c r="L20" s="14"/>
      <c r="M20" s="14"/>
      <c r="N20" s="14" t="s">
        <v>53</v>
      </c>
      <c r="O20" s="14"/>
      <c r="P20" s="14" t="s">
        <v>22</v>
      </c>
      <c r="Q20" s="14"/>
      <c r="R20" s="14" t="s">
        <v>54</v>
      </c>
      <c r="S20" s="14"/>
    </row>
    <row r="21" spans="1:19" ht="13.35" customHeight="1" x14ac:dyDescent="0.15">
      <c r="A21" s="12" t="s">
        <v>17</v>
      </c>
      <c r="B21" s="12"/>
      <c r="C21" s="2" t="s">
        <v>55</v>
      </c>
      <c r="D21" s="13" t="s">
        <v>56</v>
      </c>
      <c r="E21" s="13"/>
      <c r="F21" s="13"/>
      <c r="G21" s="13"/>
      <c r="H21" s="14" t="s">
        <v>57</v>
      </c>
      <c r="I21" s="14"/>
      <c r="J21" s="3">
        <v>36.49</v>
      </c>
      <c r="K21" s="14" t="s">
        <v>58</v>
      </c>
      <c r="L21" s="14"/>
      <c r="M21" s="14"/>
      <c r="N21" s="14" t="s">
        <v>59</v>
      </c>
      <c r="O21" s="14"/>
      <c r="P21" s="14" t="s">
        <v>60</v>
      </c>
      <c r="Q21" s="14"/>
      <c r="R21" s="14" t="s">
        <v>61</v>
      </c>
      <c r="S21" s="14"/>
    </row>
    <row r="22" spans="1:19" ht="24" customHeight="1" x14ac:dyDescent="0.15">
      <c r="A22" s="12" t="s">
        <v>24</v>
      </c>
      <c r="B22" s="12"/>
      <c r="C22" s="2" t="s">
        <v>62</v>
      </c>
      <c r="D22" s="13" t="s">
        <v>63</v>
      </c>
      <c r="E22" s="13"/>
      <c r="F22" s="13"/>
      <c r="G22" s="13"/>
      <c r="H22" s="14" t="s">
        <v>64</v>
      </c>
      <c r="I22" s="14"/>
      <c r="J22" s="3">
        <v>31.54</v>
      </c>
      <c r="K22" s="14" t="s">
        <v>65</v>
      </c>
      <c r="L22" s="14"/>
      <c r="M22" s="14"/>
      <c r="N22" s="14" t="s">
        <v>66</v>
      </c>
      <c r="O22" s="14"/>
      <c r="P22" s="14" t="s">
        <v>67</v>
      </c>
      <c r="Q22" s="14"/>
      <c r="R22" s="14" t="s">
        <v>68</v>
      </c>
      <c r="S22" s="14"/>
    </row>
    <row r="23" spans="1:19" ht="24" customHeight="1" x14ac:dyDescent="0.15">
      <c r="A23" s="12" t="s">
        <v>17</v>
      </c>
      <c r="B23" s="12"/>
      <c r="C23" s="2" t="s">
        <v>69</v>
      </c>
      <c r="D23" s="13" t="s">
        <v>70</v>
      </c>
      <c r="E23" s="13"/>
      <c r="F23" s="13"/>
      <c r="G23" s="13"/>
      <c r="H23" s="14" t="s">
        <v>34</v>
      </c>
      <c r="I23" s="14"/>
      <c r="J23" s="3">
        <v>5.81</v>
      </c>
      <c r="K23" s="14" t="s">
        <v>71</v>
      </c>
      <c r="L23" s="14"/>
      <c r="M23" s="14"/>
      <c r="N23" s="14" t="s">
        <v>72</v>
      </c>
      <c r="O23" s="14"/>
      <c r="P23" s="14" t="s">
        <v>73</v>
      </c>
      <c r="Q23" s="14"/>
      <c r="R23" s="14" t="s">
        <v>74</v>
      </c>
      <c r="S23" s="14"/>
    </row>
    <row r="24" spans="1:19" ht="13.35" customHeight="1" x14ac:dyDescent="0.15">
      <c r="A24" s="12" t="s">
        <v>17</v>
      </c>
      <c r="B24" s="12"/>
      <c r="C24" s="2" t="s">
        <v>75</v>
      </c>
      <c r="D24" s="13" t="s">
        <v>76</v>
      </c>
      <c r="E24" s="13"/>
      <c r="F24" s="13"/>
      <c r="G24" s="13"/>
      <c r="H24" s="14" t="s">
        <v>77</v>
      </c>
      <c r="I24" s="14"/>
      <c r="J24" s="3">
        <v>1.74</v>
      </c>
      <c r="K24" s="14" t="s">
        <v>78</v>
      </c>
      <c r="L24" s="14"/>
      <c r="M24" s="14"/>
      <c r="N24" s="14" t="s">
        <v>79</v>
      </c>
      <c r="O24" s="14"/>
      <c r="P24" s="14" t="s">
        <v>80</v>
      </c>
      <c r="Q24" s="14"/>
      <c r="R24" s="14" t="s">
        <v>81</v>
      </c>
      <c r="S24" s="14"/>
    </row>
    <row r="25" spans="1:19" ht="13.35" customHeight="1" x14ac:dyDescent="0.15">
      <c r="A25" s="12" t="s">
        <v>24</v>
      </c>
      <c r="B25" s="12"/>
      <c r="C25" s="2" t="s">
        <v>82</v>
      </c>
      <c r="D25" s="13" t="s">
        <v>83</v>
      </c>
      <c r="E25" s="13"/>
      <c r="F25" s="13"/>
      <c r="G25" s="13"/>
      <c r="H25" s="14" t="s">
        <v>34</v>
      </c>
      <c r="I25" s="14"/>
      <c r="J25" s="3">
        <v>14.13</v>
      </c>
      <c r="K25" s="14" t="s">
        <v>84</v>
      </c>
      <c r="L25" s="14"/>
      <c r="M25" s="14"/>
      <c r="N25" s="14" t="s">
        <v>78</v>
      </c>
      <c r="O25" s="14"/>
      <c r="P25" s="14" t="s">
        <v>85</v>
      </c>
      <c r="Q25" s="14"/>
      <c r="R25" s="14" t="s">
        <v>86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87</v>
      </c>
      <c r="E26" s="13"/>
      <c r="F26" s="13"/>
      <c r="G26" s="13"/>
      <c r="H26" s="14" t="s">
        <v>77</v>
      </c>
      <c r="I26" s="14"/>
      <c r="J26" s="3">
        <v>2.5499999999999998</v>
      </c>
      <c r="K26" s="14" t="s">
        <v>80</v>
      </c>
      <c r="L26" s="14"/>
      <c r="M26" s="14"/>
      <c r="N26" s="14" t="s">
        <v>84</v>
      </c>
      <c r="O26" s="14"/>
      <c r="P26" s="14" t="s">
        <v>88</v>
      </c>
      <c r="Q26" s="14"/>
      <c r="R26" s="14" t="s">
        <v>89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90</v>
      </c>
      <c r="E27" s="13"/>
      <c r="F27" s="13"/>
      <c r="G27" s="13"/>
      <c r="H27" s="14" t="s">
        <v>19</v>
      </c>
      <c r="I27" s="14"/>
      <c r="J27" s="3">
        <v>2.73</v>
      </c>
      <c r="K27" s="14" t="s">
        <v>91</v>
      </c>
      <c r="L27" s="14"/>
      <c r="M27" s="14"/>
      <c r="N27" s="14" t="s">
        <v>92</v>
      </c>
      <c r="O27" s="14"/>
      <c r="P27" s="14" t="s">
        <v>93</v>
      </c>
      <c r="Q27" s="14"/>
      <c r="R27" s="14" t="s">
        <v>64</v>
      </c>
      <c r="S27" s="14"/>
    </row>
    <row r="28" spans="1:19" ht="14.1" customHeight="1" x14ac:dyDescent="0.15">
      <c r="A28" s="15" t="s">
        <v>44</v>
      </c>
      <c r="B28" s="15"/>
      <c r="C28" s="15"/>
      <c r="D28" s="15"/>
      <c r="E28" s="15"/>
      <c r="F28" s="15"/>
      <c r="G28" s="15"/>
      <c r="H28" s="15"/>
      <c r="I28" s="15"/>
      <c r="J28" s="4">
        <f>SUM(J20:J27)</f>
        <v>111.52999999999999</v>
      </c>
      <c r="K28" s="16" t="s">
        <v>94</v>
      </c>
      <c r="L28" s="16"/>
      <c r="M28" s="16"/>
      <c r="N28" s="16" t="s">
        <v>95</v>
      </c>
      <c r="O28" s="16"/>
      <c r="P28" s="16" t="s">
        <v>96</v>
      </c>
      <c r="Q28" s="16"/>
      <c r="R28" s="16" t="s">
        <v>97</v>
      </c>
      <c r="S28" s="16"/>
    </row>
    <row r="29" spans="1:19" ht="21.2" customHeight="1" x14ac:dyDescent="0.15">
      <c r="A29" s="11" t="s">
        <v>98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24" customHeight="1" x14ac:dyDescent="0.15">
      <c r="A30" s="12"/>
      <c r="B30" s="12"/>
      <c r="C30" s="2"/>
      <c r="D30" s="13" t="s">
        <v>99</v>
      </c>
      <c r="E30" s="13"/>
      <c r="F30" s="13"/>
      <c r="G30" s="13"/>
      <c r="H30" s="14" t="s">
        <v>52</v>
      </c>
      <c r="I30" s="14"/>
      <c r="J30" s="3">
        <v>6.36</v>
      </c>
      <c r="K30" s="14" t="s">
        <v>100</v>
      </c>
      <c r="L30" s="14"/>
      <c r="M30" s="14"/>
      <c r="N30" s="14" t="s">
        <v>101</v>
      </c>
      <c r="O30" s="14"/>
      <c r="P30" s="14" t="s">
        <v>102</v>
      </c>
      <c r="Q30" s="14"/>
      <c r="R30" s="14" t="s">
        <v>69</v>
      </c>
      <c r="S30" s="14"/>
    </row>
    <row r="31" spans="1:19" ht="13.35" customHeight="1" x14ac:dyDescent="0.15">
      <c r="A31" s="12" t="s">
        <v>17</v>
      </c>
      <c r="B31" s="12"/>
      <c r="C31" s="2" t="s">
        <v>103</v>
      </c>
      <c r="D31" s="13" t="s">
        <v>104</v>
      </c>
      <c r="E31" s="13"/>
      <c r="F31" s="13"/>
      <c r="G31" s="13"/>
      <c r="H31" s="14" t="s">
        <v>34</v>
      </c>
      <c r="I31" s="14"/>
      <c r="J31" s="3">
        <v>14.21</v>
      </c>
      <c r="K31" s="14" t="s">
        <v>105</v>
      </c>
      <c r="L31" s="14"/>
      <c r="M31" s="14"/>
      <c r="N31" s="14" t="s">
        <v>106</v>
      </c>
      <c r="O31" s="14"/>
      <c r="P31" s="14" t="s">
        <v>107</v>
      </c>
      <c r="Q31" s="14"/>
      <c r="R31" s="14" t="s">
        <v>108</v>
      </c>
      <c r="S31" s="14"/>
    </row>
    <row r="32" spans="1:19" ht="13.35" customHeight="1" x14ac:dyDescent="0.15">
      <c r="A32" s="12" t="s">
        <v>17</v>
      </c>
      <c r="B32" s="12"/>
      <c r="C32" s="2"/>
      <c r="D32" s="13" t="s">
        <v>109</v>
      </c>
      <c r="E32" s="13"/>
      <c r="F32" s="13"/>
      <c r="G32" s="13"/>
      <c r="H32" s="14" t="s">
        <v>110</v>
      </c>
      <c r="I32" s="14"/>
      <c r="J32" s="3">
        <v>23.06</v>
      </c>
      <c r="K32" s="14" t="s">
        <v>111</v>
      </c>
      <c r="L32" s="14"/>
      <c r="M32" s="14"/>
      <c r="N32" s="14" t="s">
        <v>111</v>
      </c>
      <c r="O32" s="14"/>
      <c r="P32" s="14" t="s">
        <v>112</v>
      </c>
      <c r="Q32" s="14"/>
      <c r="R32" s="14" t="s">
        <v>113</v>
      </c>
      <c r="S32" s="14"/>
    </row>
    <row r="33" spans="1:19" ht="13.35" customHeight="1" x14ac:dyDescent="0.15">
      <c r="A33" s="12"/>
      <c r="B33" s="12"/>
      <c r="C33" s="2"/>
      <c r="D33" s="13" t="s">
        <v>114</v>
      </c>
      <c r="E33" s="13"/>
      <c r="F33" s="13"/>
      <c r="G33" s="13"/>
      <c r="H33" s="14" t="s">
        <v>115</v>
      </c>
      <c r="I33" s="14"/>
      <c r="J33" s="3">
        <v>19.899999999999999</v>
      </c>
      <c r="K33" s="14"/>
      <c r="L33" s="14"/>
      <c r="M33" s="14"/>
      <c r="N33" s="14"/>
      <c r="O33" s="14"/>
      <c r="P33" s="14" t="s">
        <v>78</v>
      </c>
      <c r="Q33" s="14"/>
      <c r="R33" s="14" t="s">
        <v>115</v>
      </c>
      <c r="S33" s="14"/>
    </row>
    <row r="34" spans="1:19" ht="14.1" customHeight="1" x14ac:dyDescent="0.15">
      <c r="A34" s="15" t="s">
        <v>44</v>
      </c>
      <c r="B34" s="15"/>
      <c r="C34" s="15"/>
      <c r="D34" s="15"/>
      <c r="E34" s="15"/>
      <c r="F34" s="15"/>
      <c r="G34" s="15"/>
      <c r="H34" s="15"/>
      <c r="I34" s="15"/>
      <c r="J34" s="4">
        <f>SUM(J30:J33)</f>
        <v>63.529999999999994</v>
      </c>
      <c r="K34" s="16" t="s">
        <v>116</v>
      </c>
      <c r="L34" s="16"/>
      <c r="M34" s="16"/>
      <c r="N34" s="16" t="s">
        <v>117</v>
      </c>
      <c r="O34" s="16"/>
      <c r="P34" s="16" t="s">
        <v>118</v>
      </c>
      <c r="Q34" s="16"/>
      <c r="R34" s="16" t="s">
        <v>119</v>
      </c>
      <c r="S34" s="16"/>
    </row>
    <row r="35" spans="1:19" ht="14.1" customHeight="1" x14ac:dyDescent="0.15">
      <c r="A35" s="15" t="s">
        <v>120</v>
      </c>
      <c r="B35" s="15"/>
      <c r="C35" s="15"/>
      <c r="D35" s="15"/>
      <c r="E35" s="15"/>
      <c r="F35" s="15"/>
      <c r="G35" s="15"/>
      <c r="H35" s="15"/>
      <c r="I35" s="15"/>
      <c r="J35" s="4">
        <f>J34+J28+J18</f>
        <v>216.99999999999997</v>
      </c>
      <c r="K35" s="16" t="s">
        <v>121</v>
      </c>
      <c r="L35" s="16"/>
      <c r="M35" s="16"/>
      <c r="N35" s="16" t="s">
        <v>122</v>
      </c>
      <c r="O35" s="16"/>
      <c r="P35" s="16" t="s">
        <v>123</v>
      </c>
      <c r="Q35" s="16"/>
      <c r="R35" s="16" t="s">
        <v>124</v>
      </c>
      <c r="S35" s="16"/>
    </row>
    <row r="36" spans="1:19" ht="21.2" customHeight="1" x14ac:dyDescent="0.15"/>
    <row r="37" spans="1:19" ht="14.1" customHeight="1" x14ac:dyDescent="0.2">
      <c r="A37" s="17" t="s">
        <v>125</v>
      </c>
      <c r="B37" s="17"/>
      <c r="C37" s="17"/>
      <c r="D37" s="17"/>
      <c r="E37" s="17"/>
      <c r="I37" s="18" t="s">
        <v>126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0.75" customHeight="1" x14ac:dyDescent="0.15">
      <c r="F38" s="19"/>
      <c r="G38" s="19"/>
      <c r="H38" s="19"/>
    </row>
    <row r="39" spans="1:19" ht="20.45" customHeight="1" x14ac:dyDescent="0.15"/>
    <row r="40" spans="1:19" ht="14.1" customHeight="1" x14ac:dyDescent="0.15">
      <c r="A40" s="20" t="s">
        <v>127</v>
      </c>
      <c r="B40" s="20"/>
      <c r="C40" s="20"/>
      <c r="D40" s="20"/>
      <c r="E40" s="20"/>
      <c r="I40" s="21" t="s">
        <v>128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0.75" customHeight="1" x14ac:dyDescent="0.15">
      <c r="F41" s="19"/>
      <c r="G41" s="19"/>
      <c r="H41" s="19"/>
    </row>
  </sheetData>
  <mergeCells count="158">
    <mergeCell ref="A37:E37"/>
    <mergeCell ref="I37:S37"/>
    <mergeCell ref="F38:H38"/>
    <mergeCell ref="A40:E40"/>
    <mergeCell ref="I40:S40"/>
    <mergeCell ref="F41:H41"/>
    <mergeCell ref="A34:I34"/>
    <mergeCell ref="K34:M34"/>
    <mergeCell ref="N34:O34"/>
    <mergeCell ref="P34:Q34"/>
    <mergeCell ref="R34:S34"/>
    <mergeCell ref="A35:I35"/>
    <mergeCell ref="K35:M35"/>
    <mergeCell ref="N35:O35"/>
    <mergeCell ref="P35:Q35"/>
    <mergeCell ref="R35:S35"/>
    <mergeCell ref="A32:B32"/>
    <mergeCell ref="D32:G32"/>
    <mergeCell ref="H32:I32"/>
    <mergeCell ref="K32:M32"/>
    <mergeCell ref="N32:O32"/>
    <mergeCell ref="P32:Q32"/>
    <mergeCell ref="R32:S32"/>
    <mergeCell ref="A33:B33"/>
    <mergeCell ref="D33:G33"/>
    <mergeCell ref="H33:I33"/>
    <mergeCell ref="K33:M33"/>
    <mergeCell ref="N33:O33"/>
    <mergeCell ref="P33:Q33"/>
    <mergeCell ref="R33:S33"/>
    <mergeCell ref="A29:S29"/>
    <mergeCell ref="A30:B30"/>
    <mergeCell ref="D30:G30"/>
    <mergeCell ref="H30:I30"/>
    <mergeCell ref="K30:M30"/>
    <mergeCell ref="N30:O30"/>
    <mergeCell ref="P30:Q30"/>
    <mergeCell ref="R30:S30"/>
    <mergeCell ref="A31:B31"/>
    <mergeCell ref="D31:G31"/>
    <mergeCell ref="H31:I31"/>
    <mergeCell ref="K31:M31"/>
    <mergeCell ref="N31:O31"/>
    <mergeCell ref="P31:Q31"/>
    <mergeCell ref="R31:S31"/>
    <mergeCell ref="A27:B27"/>
    <mergeCell ref="D27:G27"/>
    <mergeCell ref="H27:I27"/>
    <mergeCell ref="K27:M27"/>
    <mergeCell ref="N27:O27"/>
    <mergeCell ref="P27:Q27"/>
    <mergeCell ref="R27:S27"/>
    <mergeCell ref="A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2021-06-16T06:45:15Z</dcterms:modified>
</cp:coreProperties>
</file>